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6" documentId="8_{527A1B89-7282-491C-BCB7-8CB594C4FC9D}" xr6:coauthVersionLast="47" xr6:coauthVersionMax="47" xr10:uidLastSave="{B97E34C5-646C-4229-819A-DFF85609290A}"/>
  <bookViews>
    <workbookView xWindow="1125" yWindow="1125" windowWidth="21600" windowHeight="11385" xr2:uid="{00000000-000D-0000-FFFF-FFFF00000000}"/>
  </bookViews>
  <sheets>
    <sheet name="Part-Time Working Mode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3" i="1"/>
  <c r="D2" i="1"/>
  <c r="C2" i="1" l="1"/>
  <c r="C7" i="1"/>
  <c r="D6" i="1"/>
  <c r="C6" i="1"/>
  <c r="D4" i="1"/>
  <c r="C4" i="1"/>
</calcChain>
</file>

<file path=xl/sharedStrings.xml><?xml version="1.0" encoding="utf-8"?>
<sst xmlns="http://schemas.openxmlformats.org/spreadsheetml/2006/main" count="28" uniqueCount="16">
  <si>
    <t>Resource Key</t>
  </si>
  <si>
    <t>Resource Name</t>
  </si>
  <si>
    <t>Start</t>
  </si>
  <si>
    <t>Finish</t>
  </si>
  <si>
    <t>Capacity in %</t>
  </si>
  <si>
    <t>DEMO_MPR-8</t>
  </si>
  <si>
    <t xml:space="preserve"> </t>
  </si>
  <si>
    <t>DEMO_MPR-2</t>
  </si>
  <si>
    <t>DEMO_MPR-11</t>
  </si>
  <si>
    <t>DEMO_MPR-19</t>
  </si>
  <si>
    <t>DEMO_MPR-1</t>
  </si>
  <si>
    <t>Martin O'Connor</t>
  </si>
  <si>
    <t>Ahmed Bensaid</t>
  </si>
  <si>
    <t>Rishan Kumar</t>
  </si>
  <si>
    <t>Jeff Kapoor</t>
  </si>
  <si>
    <t>Caroline Aaron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</si>
</sst>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color rgb="FF1C1C1C"/>
      <name val="Roboto Condensed"/>
    </font>
    <font>
      <sz val="11"/>
      <color rgb="FF262626"/>
      <name val="Calibri"/>
      <family val="2"/>
    </font>
    <font>
      <sz val="11"/>
      <name val="Calibri"/>
      <family val="2"/>
    </font>
    <font>
      <sz val="11"/>
      <color rgb="FF7D7D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164" fontId="3" fillId="0" borderId="0" xfId="0" applyNumberFormat="1" applyFont="1"/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7D7D"/>
      <color rgb="FF1C1C1C"/>
      <color rgb="FFE6F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pane ySplit="1" topLeftCell="A2" activePane="bottomLeft" state="frozen"/>
      <selection pane="bottomLeft" activeCell="A8" sqref="A8"/>
    </sheetView>
  </sheetViews>
  <sheetFormatPr defaultColWidth="11.42578125" defaultRowHeight="15" x14ac:dyDescent="0.25"/>
  <cols>
    <col min="1" max="1" width="19.140625" style="1" customWidth="1"/>
    <col min="2" max="2" width="24" style="9" customWidth="1"/>
    <col min="3" max="3" width="11.28515625" style="2" bestFit="1" customWidth="1"/>
    <col min="4" max="4" width="11.28515625" style="2" customWidth="1"/>
    <col min="5" max="5" width="15.5703125" style="1" bestFit="1" customWidth="1"/>
    <col min="6" max="6" width="11.42578125" style="1"/>
    <col min="7" max="7" width="15.7109375" style="1" customWidth="1"/>
    <col min="8" max="8" width="24.5703125" style="1" customWidth="1"/>
    <col min="9" max="16384" width="11.42578125" style="1"/>
  </cols>
  <sheetData>
    <row r="1" spans="1:8" s="8" customFormat="1" ht="24" customHeight="1" x14ac:dyDescent="0.25">
      <c r="A1" s="6" t="s">
        <v>0</v>
      </c>
      <c r="B1" s="10" t="s">
        <v>1</v>
      </c>
      <c r="C1" s="6" t="s">
        <v>2</v>
      </c>
      <c r="D1" s="6" t="s">
        <v>3</v>
      </c>
      <c r="E1" s="7" t="s">
        <v>4</v>
      </c>
    </row>
    <row r="2" spans="1:8" s="4" customFormat="1" x14ac:dyDescent="0.25">
      <c r="A2" s="9" t="s">
        <v>5</v>
      </c>
      <c r="B2" s="9" t="s">
        <v>11</v>
      </c>
      <c r="C2" s="11">
        <f ca="1">TODAY()+21</f>
        <v>45666</v>
      </c>
      <c r="D2" s="11">
        <f ca="1">TODAY()+180</f>
        <v>45825</v>
      </c>
      <c r="E2" s="12">
        <v>50</v>
      </c>
      <c r="G2" s="5" t="s">
        <v>6</v>
      </c>
      <c r="H2" s="5" t="s">
        <v>6</v>
      </c>
    </row>
    <row r="3" spans="1:8" s="4" customFormat="1" x14ac:dyDescent="0.25">
      <c r="A3" s="9" t="s">
        <v>5</v>
      </c>
      <c r="B3" s="9" t="s">
        <v>11</v>
      </c>
      <c r="C3" s="11">
        <f ca="1">TODAY()+181</f>
        <v>45826</v>
      </c>
      <c r="D3" s="11"/>
      <c r="E3" s="12">
        <v>85</v>
      </c>
      <c r="G3" s="5" t="s">
        <v>6</v>
      </c>
      <c r="H3" s="5" t="s">
        <v>6</v>
      </c>
    </row>
    <row r="4" spans="1:8" s="4" customFormat="1" x14ac:dyDescent="0.25">
      <c r="A4" s="9" t="s">
        <v>7</v>
      </c>
      <c r="B4" s="9" t="s">
        <v>12</v>
      </c>
      <c r="C4" s="11">
        <f ca="1">EOMONTH(TODAY(),2)+1</f>
        <v>45717</v>
      </c>
      <c r="D4" s="11">
        <f ca="1">EOMONTH(TODAY(),6)</f>
        <v>45838</v>
      </c>
      <c r="E4" s="12">
        <v>75</v>
      </c>
      <c r="G4" s="5" t="s">
        <v>6</v>
      </c>
      <c r="H4" s="5" t="s">
        <v>6</v>
      </c>
    </row>
    <row r="5" spans="1:8" x14ac:dyDescent="0.25">
      <c r="A5" s="9" t="s">
        <v>8</v>
      </c>
      <c r="B5" s="9" t="s">
        <v>13</v>
      </c>
      <c r="C5" s="11"/>
      <c r="D5" s="11"/>
      <c r="E5" s="12">
        <v>50</v>
      </c>
    </row>
    <row r="6" spans="1:8" x14ac:dyDescent="0.25">
      <c r="A6" s="9" t="s">
        <v>9</v>
      </c>
      <c r="B6" s="9" t="s">
        <v>14</v>
      </c>
      <c r="C6" s="11">
        <f ca="1">EOMONTH(TODAY(),0)+16</f>
        <v>45673</v>
      </c>
      <c r="D6" s="11">
        <f ca="1">EOMONTH(TODAY(),0)+23</f>
        <v>45680</v>
      </c>
      <c r="E6" s="12">
        <v>75</v>
      </c>
    </row>
    <row r="7" spans="1:8" x14ac:dyDescent="0.25">
      <c r="A7" s="9" t="s">
        <v>10</v>
      </c>
      <c r="B7" s="9" t="s">
        <v>15</v>
      </c>
      <c r="C7" s="11">
        <f ca="1">EOMONTH(TODAY(),1)+23</f>
        <v>45711</v>
      </c>
      <c r="D7" s="11">
        <f ca="1">EOMONTH(TODAY(),1)+47</f>
        <v>45735</v>
      </c>
      <c r="E7" s="12">
        <v>50</v>
      </c>
    </row>
    <row r="8" spans="1:8" x14ac:dyDescent="0.25">
      <c r="A8" s="9"/>
      <c r="C8" s="3" t="s">
        <v>6</v>
      </c>
      <c r="D8" s="3" t="s">
        <v>6</v>
      </c>
      <c r="E8" s="12"/>
    </row>
    <row r="9" spans="1:8" x14ac:dyDescent="0.25">
      <c r="A9" s="9"/>
      <c r="C9" s="3" t="s">
        <v>6</v>
      </c>
      <c r="D9" s="3" t="s">
        <v>6</v>
      </c>
      <c r="E9" s="12"/>
    </row>
    <row r="10" spans="1:8" x14ac:dyDescent="0.25">
      <c r="A10" s="9"/>
      <c r="E10" s="12"/>
    </row>
    <row r="11" spans="1:8" x14ac:dyDescent="0.25">
      <c r="A11" s="9"/>
      <c r="E11" s="12"/>
    </row>
    <row r="12" spans="1:8" x14ac:dyDescent="0.25">
      <c r="A12" s="9"/>
      <c r="E12" s="12"/>
    </row>
    <row r="13" spans="1:8" x14ac:dyDescent="0.25">
      <c r="E13" s="12"/>
    </row>
    <row r="14" spans="1:8" x14ac:dyDescent="0.25">
      <c r="A14" s="9"/>
    </row>
    <row r="15" spans="1:8" x14ac:dyDescent="0.25">
      <c r="A15" s="9"/>
      <c r="F15" s="2" t="s">
        <v>6</v>
      </c>
    </row>
    <row r="16" spans="1:8" x14ac:dyDescent="0.25">
      <c r="A16" s="9"/>
    </row>
    <row r="17" spans="1:1" x14ac:dyDescent="0.25">
      <c r="A17" s="9"/>
    </row>
    <row r="18" spans="1:1" x14ac:dyDescent="0.25">
      <c r="A18" s="9"/>
    </row>
  </sheetData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Matthias Gidda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38968-4DAC-420A-BA14-87CF307CB1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C5029-DAF8-483F-B3D2-E69491AA67B0}">
  <ds:schemaRefs>
    <ds:schemaRef ds:uri="http://schemas.microsoft.com/office/2006/metadata/properties"/>
    <ds:schemaRef ds:uri="http://schemas.microsoft.com/office/infopath/2007/PartnerControls"/>
    <ds:schemaRef ds:uri="c3fb1c8a-44ce-44b4-94b0-e337eeea847b"/>
  </ds:schemaRefs>
</ds:datastoreItem>
</file>

<file path=customXml/itemProps3.xml><?xml version="1.0" encoding="utf-8"?>
<ds:datastoreItem xmlns:ds="http://schemas.openxmlformats.org/officeDocument/2006/customXml" ds:itemID="{F84ED04D-BD46-4D52-8656-27148C492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Part-Time Working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Beispieltabelle Projekt-Import</dc:title>
  <dc:subject/>
  <dc:creator>Meisterplan Inc.</dc:creator>
  <cp:keywords/>
  <dc:description/>
  <cp:lastModifiedBy>Dominique Sommer</cp:lastModifiedBy>
  <cp:revision/>
  <dcterms:created xsi:type="dcterms:W3CDTF">2019-11-19T14:33:49Z</dcterms:created>
  <dcterms:modified xsi:type="dcterms:W3CDTF">2024-12-19T12:03:16Z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