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designgmbh-my.sharepoint.com/personal/dominique_sommer_meisterplan_com/Documents/Aufgaben/MP-HC-Ergänzungen/2024-11-19_Teams/QI-templates/"/>
    </mc:Choice>
  </mc:AlternateContent>
  <xr:revisionPtr revIDLastSave="27" documentId="8_{C69E46EF-BEC2-4629-9E16-E2DD42F0BE91}" xr6:coauthVersionLast="47" xr6:coauthVersionMax="47" xr10:uidLastSave="{126EB2FA-F058-47A7-B3DC-12974A285140}"/>
  <bookViews>
    <workbookView xWindow="1125" yWindow="1125" windowWidth="21600" windowHeight="11385" xr2:uid="{00000000-000D-0000-FFFF-FFFF00000000}"/>
  </bookViews>
  <sheets>
    <sheet name="Allocation 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E3" i="1"/>
  <c r="F7" i="1"/>
  <c r="E7" i="1"/>
  <c r="F6" i="1"/>
  <c r="E6" i="1"/>
  <c r="F5" i="1"/>
  <c r="E5" i="1"/>
  <c r="F4" i="1"/>
  <c r="E4" i="1"/>
  <c r="F2" i="1"/>
  <c r="E2" i="1"/>
</calcChain>
</file>

<file path=xl/sharedStrings.xml><?xml version="1.0" encoding="utf-8"?>
<sst xmlns="http://schemas.openxmlformats.org/spreadsheetml/2006/main" count="47" uniqueCount="24">
  <si>
    <t>Start</t>
  </si>
  <si>
    <t xml:space="preserve"> </t>
  </si>
  <si>
    <t>Finish</t>
  </si>
  <si>
    <t>Developer - Senior</t>
  </si>
  <si>
    <t>0.50</t>
  </si>
  <si>
    <t>1.00</t>
  </si>
  <si>
    <t>0.30</t>
  </si>
  <si>
    <t>0.70</t>
  </si>
  <si>
    <t>0.20</t>
  </si>
  <si>
    <t>Project Key</t>
  </si>
  <si>
    <t>DEMO_MPR-7</t>
  </si>
  <si>
    <t>DEMO_MPR-12</t>
  </si>
  <si>
    <t>Allocation (FTE)</t>
  </si>
  <si>
    <t>Project Name</t>
  </si>
  <si>
    <t>Rollout SAP HR</t>
  </si>
  <si>
    <t>New Reporting Engine</t>
  </si>
  <si>
    <t>DEMO_MPP-20</t>
  </si>
  <si>
    <t>DEMO_MPP-3</t>
  </si>
  <si>
    <t>DEMO_MPP-5</t>
  </si>
  <si>
    <t>Resource/Team Key or Role</t>
  </si>
  <si>
    <t>Resource, Team, or Role Name</t>
  </si>
  <si>
    <t>Professional Services (RTB)</t>
  </si>
  <si>
    <t>Zoe Fournier</t>
  </si>
  <si>
    <t>Harriet Lee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</si>
</sst>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7" x14ac:knownFonts="1">
    <font>
      <sz val="11"/>
      <color theme="1"/>
      <name val="Calibri"/>
      <family val="2"/>
      <scheme val="minor"/>
    </font>
    <font>
      <sz val="11"/>
      <color rgb="FF1C1C1C"/>
      <name val="Calibri"/>
      <family val="2"/>
      <scheme val="minor"/>
    </font>
    <font>
      <sz val="11"/>
      <color rgb="FF262626"/>
      <name val="Calibri"/>
      <family val="2"/>
    </font>
    <font>
      <sz val="11"/>
      <name val="Calibri"/>
      <family val="2"/>
    </font>
    <font>
      <sz val="11"/>
      <color rgb="FF7D7D7D"/>
      <name val="Calibri"/>
      <family val="2"/>
    </font>
    <font>
      <sz val="11"/>
      <color rgb="FF262626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6F9F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horizontal="left" indent="1"/>
    </xf>
    <xf numFmtId="14" fontId="1" fillId="0" borderId="0" xfId="0" applyNumberFormat="1" applyFont="1" applyAlignment="1">
      <alignment horizontal="left" indent="1"/>
    </xf>
    <xf numFmtId="0" fontId="2" fillId="2" borderId="0" xfId="0" applyFont="1" applyFill="1" applyAlignment="1">
      <alignment horizontal="left" vertical="center"/>
    </xf>
    <xf numFmtId="2" fontId="2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/>
    </xf>
    <xf numFmtId="164" fontId="2" fillId="0" borderId="0" xfId="0" applyNumberFormat="1" applyFont="1"/>
    <xf numFmtId="2" fontId="2" fillId="0" borderId="0" xfId="0" applyNumberFormat="1" applyFont="1" applyAlignment="1">
      <alignment horizontal="right"/>
    </xf>
    <xf numFmtId="0" fontId="4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D7D7D"/>
      <color rgb="FF1C1C1C"/>
      <color rgb="FFE6F9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zoomScaleNormal="100" workbookViewId="0">
      <pane ySplit="1" topLeftCell="A2" activePane="bottomLeft" state="frozen"/>
      <selection pane="bottomLeft" activeCell="A8" sqref="A8"/>
    </sheetView>
  </sheetViews>
  <sheetFormatPr defaultColWidth="11.42578125" defaultRowHeight="15" x14ac:dyDescent="0.25"/>
  <cols>
    <col min="1" max="1" width="14.28515625" style="1" bestFit="1" customWidth="1"/>
    <col min="2" max="2" width="25.28515625" style="1" bestFit="1" customWidth="1"/>
    <col min="3" max="3" width="25.85546875" style="1" bestFit="1" customWidth="1"/>
    <col min="4" max="4" width="28.5703125" style="1" bestFit="1" customWidth="1"/>
    <col min="5" max="6" width="13.42578125" style="2" customWidth="1"/>
    <col min="7" max="7" width="15.85546875" style="1" customWidth="1"/>
    <col min="8" max="8" width="15.7109375" style="1" customWidth="1"/>
    <col min="9" max="9" width="24.5703125" style="1" customWidth="1"/>
    <col min="10" max="16384" width="11.42578125" style="1"/>
  </cols>
  <sheetData>
    <row r="1" spans="1:9" s="7" customFormat="1" ht="24" customHeight="1" x14ac:dyDescent="0.25">
      <c r="A1" s="5" t="s">
        <v>9</v>
      </c>
      <c r="B1" s="11" t="s">
        <v>13</v>
      </c>
      <c r="C1" s="5" t="s">
        <v>19</v>
      </c>
      <c r="D1" s="11" t="s">
        <v>20</v>
      </c>
      <c r="E1" s="5" t="s">
        <v>0</v>
      </c>
      <c r="F1" s="5" t="s">
        <v>2</v>
      </c>
      <c r="G1" s="5" t="s">
        <v>12</v>
      </c>
      <c r="H1" s="6"/>
    </row>
    <row r="2" spans="1:9" s="3" customFormat="1" x14ac:dyDescent="0.25">
      <c r="A2" s="8" t="s">
        <v>16</v>
      </c>
      <c r="B2" s="12" t="s">
        <v>14</v>
      </c>
      <c r="C2" s="8" t="s">
        <v>10</v>
      </c>
      <c r="D2" s="8" t="s">
        <v>22</v>
      </c>
      <c r="E2" s="9">
        <f ca="1">EOMONTH(TODAY(),1)+1</f>
        <v>45689</v>
      </c>
      <c r="F2" s="9">
        <f ca="1">EOMONTH(TODAY(),7)</f>
        <v>45869</v>
      </c>
      <c r="G2" s="10" t="s">
        <v>4</v>
      </c>
      <c r="H2" s="4" t="s">
        <v>1</v>
      </c>
      <c r="I2" s="4" t="s">
        <v>1</v>
      </c>
    </row>
    <row r="3" spans="1:9" s="3" customFormat="1" x14ac:dyDescent="0.25">
      <c r="A3" s="8" t="s">
        <v>17</v>
      </c>
      <c r="B3" s="12" t="s">
        <v>15</v>
      </c>
      <c r="C3" s="8" t="s">
        <v>3</v>
      </c>
      <c r="D3" s="8" t="s">
        <v>3</v>
      </c>
      <c r="E3" s="9">
        <f ca="1">EOMONTH(TODAY(),3)+1</f>
        <v>45748</v>
      </c>
      <c r="F3" s="9">
        <f ca="1">EOMONTH(TODAY(),5)</f>
        <v>45808</v>
      </c>
      <c r="G3" s="10" t="s">
        <v>5</v>
      </c>
      <c r="H3" s="4" t="s">
        <v>1</v>
      </c>
      <c r="I3" s="4" t="s">
        <v>1</v>
      </c>
    </row>
    <row r="4" spans="1:9" s="3" customFormat="1" x14ac:dyDescent="0.25">
      <c r="A4" s="8" t="s">
        <v>18</v>
      </c>
      <c r="B4" s="12" t="s">
        <v>21</v>
      </c>
      <c r="C4" s="8" t="s">
        <v>11</v>
      </c>
      <c r="D4" s="8" t="s">
        <v>23</v>
      </c>
      <c r="E4" s="9">
        <f ca="1">EOMONTH(TODAY(),6)+1</f>
        <v>45839</v>
      </c>
      <c r="F4" s="9">
        <f ca="1">EOMONTH(TODAY(),7)</f>
        <v>45869</v>
      </c>
      <c r="G4" s="10" t="s">
        <v>6</v>
      </c>
      <c r="H4" s="4" t="s">
        <v>1</v>
      </c>
      <c r="I4" s="4" t="s">
        <v>1</v>
      </c>
    </row>
    <row r="5" spans="1:9" x14ac:dyDescent="0.25">
      <c r="A5" s="8" t="s">
        <v>18</v>
      </c>
      <c r="B5" s="12" t="s">
        <v>21</v>
      </c>
      <c r="C5" s="8" t="s">
        <v>11</v>
      </c>
      <c r="D5" s="8" t="s">
        <v>23</v>
      </c>
      <c r="E5" s="9">
        <f ca="1">EOMONTH(TODAY(),7)+1</f>
        <v>45870</v>
      </c>
      <c r="F5" s="9">
        <f ca="1">EOMONTH(TODAY(),8)</f>
        <v>45900</v>
      </c>
      <c r="G5" s="10" t="s">
        <v>4</v>
      </c>
    </row>
    <row r="6" spans="1:9" x14ac:dyDescent="0.25">
      <c r="A6" s="8" t="s">
        <v>18</v>
      </c>
      <c r="B6" s="12" t="s">
        <v>21</v>
      </c>
      <c r="C6" s="8" t="s">
        <v>11</v>
      </c>
      <c r="D6" s="8" t="s">
        <v>23</v>
      </c>
      <c r="E6" s="9">
        <f ca="1">EOMONTH(TODAY(),8)+1</f>
        <v>45901</v>
      </c>
      <c r="F6" s="9">
        <f ca="1">EOMONTH(TODAY(),9)</f>
        <v>45930</v>
      </c>
      <c r="G6" s="10" t="s">
        <v>7</v>
      </c>
    </row>
    <row r="7" spans="1:9" x14ac:dyDescent="0.25">
      <c r="A7" s="8" t="s">
        <v>18</v>
      </c>
      <c r="B7" s="12" t="s">
        <v>21</v>
      </c>
      <c r="C7" s="8" t="s">
        <v>11</v>
      </c>
      <c r="D7" s="8" t="s">
        <v>23</v>
      </c>
      <c r="E7" s="9">
        <f ca="1">EOMONTH(TODAY(),9)+1</f>
        <v>45931</v>
      </c>
      <c r="F7" s="9">
        <f ca="1">EOMONTH(TODAY(),10)</f>
        <v>45961</v>
      </c>
      <c r="G7" s="10" t="s">
        <v>8</v>
      </c>
    </row>
    <row r="8" spans="1:9" x14ac:dyDescent="0.25">
      <c r="A8" s="8"/>
      <c r="B8" s="8"/>
      <c r="C8" s="8"/>
      <c r="D8" s="8"/>
      <c r="E8" s="9" t="s">
        <v>1</v>
      </c>
      <c r="F8" s="9" t="s">
        <v>1</v>
      </c>
      <c r="G8" s="10"/>
    </row>
    <row r="9" spans="1:9" x14ac:dyDescent="0.25">
      <c r="A9" s="8"/>
      <c r="B9" s="8"/>
      <c r="C9" s="8"/>
      <c r="D9" s="8"/>
      <c r="E9" s="9" t="s">
        <v>1</v>
      </c>
      <c r="F9" s="9" t="s">
        <v>1</v>
      </c>
      <c r="G9" s="10"/>
    </row>
    <row r="10" spans="1:9" x14ac:dyDescent="0.25">
      <c r="A10" s="8"/>
      <c r="B10" s="8"/>
      <c r="C10" s="8"/>
      <c r="D10" s="8"/>
      <c r="E10" s="9"/>
      <c r="F10" s="9"/>
      <c r="G10" s="10"/>
    </row>
    <row r="11" spans="1:9" x14ac:dyDescent="0.25">
      <c r="A11" s="8"/>
      <c r="B11" s="8"/>
      <c r="C11" s="8"/>
      <c r="D11" s="8"/>
      <c r="E11" s="9"/>
      <c r="F11" s="9"/>
      <c r="G11" s="10"/>
    </row>
    <row r="12" spans="1:9" x14ac:dyDescent="0.25">
      <c r="A12" s="8"/>
      <c r="B12" s="8"/>
      <c r="C12" s="8"/>
      <c r="D12" s="8"/>
      <c r="E12" s="9"/>
      <c r="F12" s="9"/>
      <c r="G12" s="10"/>
    </row>
    <row r="13" spans="1:9" x14ac:dyDescent="0.25">
      <c r="A13" s="8"/>
      <c r="B13" s="8"/>
      <c r="C13" s="8"/>
      <c r="D13" s="8"/>
      <c r="E13" s="9"/>
      <c r="F13" s="9"/>
      <c r="G13" s="10"/>
    </row>
    <row r="14" spans="1:9" x14ac:dyDescent="0.25">
      <c r="A14" s="8"/>
      <c r="B14" s="8"/>
      <c r="C14" s="8"/>
      <c r="D14" s="8"/>
      <c r="E14" s="9"/>
      <c r="F14" s="9"/>
      <c r="G14" s="10"/>
    </row>
    <row r="15" spans="1:9" x14ac:dyDescent="0.25">
      <c r="A15" s="8"/>
      <c r="B15" s="8"/>
      <c r="C15" s="8"/>
      <c r="D15" s="8"/>
      <c r="E15" s="9"/>
      <c r="F15" s="9"/>
      <c r="G15" s="10"/>
    </row>
    <row r="16" spans="1:9" x14ac:dyDescent="0.25">
      <c r="A16" s="8"/>
      <c r="B16" s="8"/>
      <c r="C16" s="8"/>
      <c r="D16" s="8"/>
      <c r="E16" s="9"/>
      <c r="F16" s="9"/>
      <c r="G16" s="10"/>
    </row>
    <row r="17" spans="1:7" x14ac:dyDescent="0.25">
      <c r="A17" s="8"/>
      <c r="B17" s="8"/>
      <c r="C17" s="8"/>
      <c r="D17" s="8"/>
      <c r="E17" s="9"/>
      <c r="F17" s="9"/>
      <c r="G17" s="10"/>
    </row>
    <row r="18" spans="1:7" x14ac:dyDescent="0.25">
      <c r="E18" s="9"/>
      <c r="F18" s="9"/>
      <c r="G18" s="10"/>
    </row>
    <row r="19" spans="1:7" x14ac:dyDescent="0.25">
      <c r="E19" s="9"/>
      <c r="F19" s="9"/>
      <c r="G19" s="10"/>
    </row>
    <row r="20" spans="1:7" x14ac:dyDescent="0.25">
      <c r="E20" s="9"/>
      <c r="F20" s="9"/>
      <c r="G20" s="10"/>
    </row>
    <row r="21" spans="1:7" x14ac:dyDescent="0.25">
      <c r="E21" s="9"/>
      <c r="F21" s="9"/>
    </row>
    <row r="22" spans="1:7" x14ac:dyDescent="0.25">
      <c r="E22" s="9"/>
      <c r="F22" s="9"/>
    </row>
    <row r="23" spans="1:7" x14ac:dyDescent="0.25">
      <c r="E23" s="9"/>
      <c r="F23" s="9"/>
    </row>
  </sheetData>
  <phoneticPr fontId="6" type="noConversion"/>
  <pageMargins left="0.7" right="0.7" top="0.78740157499999996" bottom="0.78740157499999996" header="0.3" footer="0.3"/>
  <pageSetup paperSize="9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3fb1c8a-44ce-44b4-94b0-e337eeea847b">
      <UserInfo>
        <DisplayName>Matthias Gidda</DisplayName>
        <AccountId>26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D2E2F17711ED045B363703EFB1F8E09" ma:contentTypeVersion="13" ma:contentTypeDescription="Ein neues Dokument erstellen." ma:contentTypeScope="" ma:versionID="7421e932b1c638d3db63c2c3bec21b15">
  <xsd:schema xmlns:xsd="http://www.w3.org/2001/XMLSchema" xmlns:xs="http://www.w3.org/2001/XMLSchema" xmlns:p="http://schemas.microsoft.com/office/2006/metadata/properties" xmlns:ns2="94c98e61-871b-4e6e-9e04-e0c9f6917325" xmlns:ns3="c3fb1c8a-44ce-44b4-94b0-e337eeea847b" targetNamespace="http://schemas.microsoft.com/office/2006/metadata/properties" ma:root="true" ma:fieldsID="14cce921eddb3a6bc5dc473b5e36d99d" ns2:_="" ns3:_="">
    <xsd:import namespace="94c98e61-871b-4e6e-9e04-e0c9f6917325"/>
    <xsd:import namespace="c3fb1c8a-44ce-44b4-94b0-e337eeea84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98e61-871b-4e6e-9e04-e0c9f69173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b1c8a-44ce-44b4-94b0-e337eeea84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1C5029-DAF8-483F-B3D2-E69491AA67B0}">
  <ds:schemaRefs>
    <ds:schemaRef ds:uri="http://schemas.microsoft.com/office/2006/metadata/properties"/>
    <ds:schemaRef ds:uri="http://schemas.microsoft.com/office/infopath/2007/PartnerControls"/>
    <ds:schemaRef ds:uri="c3fb1c8a-44ce-44b4-94b0-e337eeea847b"/>
  </ds:schemaRefs>
</ds:datastoreItem>
</file>

<file path=customXml/itemProps2.xml><?xml version="1.0" encoding="utf-8"?>
<ds:datastoreItem xmlns:ds="http://schemas.openxmlformats.org/officeDocument/2006/customXml" ds:itemID="{87338968-4DAC-420A-BA14-87CF307CB1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2D6CF6-0962-483E-8E7F-000246F6FD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c98e61-871b-4e6e-9e04-e0c9f6917325"/>
    <ds:schemaRef ds:uri="c3fb1c8a-44ce-44b4-94b0-e337eeea84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Allocation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Meisterplan Beispieltabelle Projekt-Import</dc:title>
  <dc:subject/>
  <dc:creator>Meisterplan Inc.</dc:creator>
  <cp:keywords/>
  <dc:description/>
  <cp:lastModifiedBy>Dominique Sommer</cp:lastModifiedBy>
  <cp:revision/>
  <dcterms:created xsi:type="dcterms:W3CDTF">2019-11-19T14:33:49Z</dcterms:created>
  <dcterms:modified xsi:type="dcterms:W3CDTF">2024-12-19T11:39:43Z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0x0101000D2E2F17711ED045B363703EFB1F8E09</vt:lpwstr>
  </property>
</Properties>
</file>